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ΠΕ01" sheetId="6" r:id="rId1"/>
    <sheet name="ΠΕ02" sheetId="9" r:id="rId2"/>
  </sheets>
  <definedNames>
    <definedName name="_xlnm.Print_Titles" localSheetId="0">ΠΕ01!$1:$3</definedName>
    <definedName name="_xlnm.Print_Titles" localSheetId="1">ΠΕ02!$1:$3</definedName>
  </definedNames>
  <calcPr calcId="125725"/>
</workbook>
</file>

<file path=xl/calcChain.xml><?xml version="1.0" encoding="utf-8"?>
<calcChain xmlns="http://schemas.openxmlformats.org/spreadsheetml/2006/main">
  <c r="M15" i="9"/>
  <c r="M14"/>
  <c r="M13"/>
  <c r="M12"/>
  <c r="M11"/>
  <c r="M9"/>
  <c r="M8"/>
  <c r="M7"/>
  <c r="M6"/>
  <c r="M5"/>
  <c r="M7" i="6"/>
  <c r="M10" l="1"/>
  <c r="M11"/>
  <c r="M9" l="1"/>
  <c r="M8"/>
  <c r="M6"/>
  <c r="M4"/>
</calcChain>
</file>

<file path=xl/sharedStrings.xml><?xml version="1.0" encoding="utf-8"?>
<sst xmlns="http://schemas.openxmlformats.org/spreadsheetml/2006/main" count="227" uniqueCount="149">
  <si>
    <t>A/A</t>
  </si>
  <si>
    <t>ΑΜ</t>
  </si>
  <si>
    <t>Επώνυμο</t>
  </si>
  <si>
    <t>Όνομα</t>
  </si>
  <si>
    <t>Οργανική</t>
  </si>
  <si>
    <t>ΕΙΔΟΣ ΤΟΠΟΘ.</t>
  </si>
  <si>
    <t>ΤΥΠΟΣ ΑΙΤΗΣΗΣ</t>
  </si>
  <si>
    <t>Μόρια Συνολ. Υπηρ.</t>
  </si>
  <si>
    <t>Μόρια Δυσμ. Συνθ.</t>
  </si>
  <si>
    <t>Μόρια Οικ. Κατάστ.</t>
  </si>
  <si>
    <t>Εντοπ.</t>
  </si>
  <si>
    <t>Συνυπηρ.</t>
  </si>
  <si>
    <t>ΣΥΝΟΛΟ ΜΟΡΙΩΝ</t>
  </si>
  <si>
    <t>ΕΠΙΛΟΓΕΣ</t>
  </si>
  <si>
    <t>ΚΟΖΑΝΗ</t>
  </si>
  <si>
    <t>ΣΥΜΠΛ.</t>
  </si>
  <si>
    <t>ΒΟΪΟ</t>
  </si>
  <si>
    <t>ΣΕΡΒΙΩΝ-ΒΕΛΒΕΝΤΟΥ</t>
  </si>
  <si>
    <t>Α. ΟΡΓΑΝ.</t>
  </si>
  <si>
    <t>ΤΟΠΟΘΕΤΗΣΗ</t>
  </si>
  <si>
    <t>Β. ΠΡΟΣ.</t>
  </si>
  <si>
    <t>ΑΝΑΣΤΑΣΙΑ</t>
  </si>
  <si>
    <t>ΚΩΝΣΤΑΝΤΙΝΟΣ</t>
  </si>
  <si>
    <t>Γ. ΑΠΌ ΑΠΟΣΠΑΣΗ</t>
  </si>
  <si>
    <t>ΔΕΣΠΟΙΝΑ</t>
  </si>
  <si>
    <t>2ο ΕΠΑΛ ΠΤΟΛΕΜΑΪΔΑΣ</t>
  </si>
  <si>
    <t>ΙΩΑΝΝΗΣ</t>
  </si>
  <si>
    <t>ΓΕΩΡΓΙΑΔΟΥ</t>
  </si>
  <si>
    <t>ΔΙΑΘΕΣΗ ΠΥΣΔΕ ΚΟΖΑΝΗΣ</t>
  </si>
  <si>
    <t>3ο ΕΠΑΛ ΠΤΟΛΕΜΑΪΔΑΣ</t>
  </si>
  <si>
    <t>1ο ΕΠΑΛ ΠΤΟΛΕΜΑΪΔΑΣ</t>
  </si>
  <si>
    <t>ΣΥΜΠΛΗΡΩΣΗ</t>
  </si>
  <si>
    <t>ΚΑΛΛΙΟΠΗ</t>
  </si>
  <si>
    <t>ΒΑΣΙΛΕΙΟΣ</t>
  </si>
  <si>
    <t>ΓΑΛΑΝΟΥ</t>
  </si>
  <si>
    <t>ΑΝΤΙΓΟΝΗ</t>
  </si>
  <si>
    <t>ΗΜΕΡΗΣΙΟ ΓΥΜΝΑΣΙΟ ΤΣΟΤΥΛΙΟΥ-Α' Β' Γ' ΛΥΚΕΙΑΚΕΣ ΤΑΞΕΙΣ</t>
  </si>
  <si>
    <t>ΓΕΛ ΝΕΑΠΟΛΗΣ</t>
  </si>
  <si>
    <t>Διάθεση 10 ώρες στο ΓΕ.Λ. Νεάπολης</t>
  </si>
  <si>
    <t>ΓΥΜΝΑΣΙΟ ΣΕΡΒΙΩΝ</t>
  </si>
  <si>
    <t>189022</t>
  </si>
  <si>
    <t>ΚΕΝΤΕΠΟΖΙΔΗΣ</t>
  </si>
  <si>
    <t>ΑΓΓΕΛΟΣ</t>
  </si>
  <si>
    <t>3ο ΓΥΜΝΑΣΙΟ ΠΤΟΛΕΜΑΪΔΑΣ, ΓΥΜΝΑΣΙΟ ΠΕΡΔΙΚΚΑ, ΓΥΜΝΑΣΙΟ ΑΝΑΤΟΛΙΚΟΥ, 2ο ΕΠΑΛ ΠΤΟΛΕΜΑΪΔΑΣ, ΕΣΠΕΡΙΝΟ ΕΠΑΛ ΠΤΟΛΕΜΑΪΔΑΣ</t>
  </si>
  <si>
    <t>Διάθεση 7 ώρες στο 2ο ΕΠΑ.Λ. Πτολεμαΐδας και 6 ώρες στο Γυμνάσιο Περδίκκα</t>
  </si>
  <si>
    <t>ΕΟΡΔΑΙΑ</t>
  </si>
  <si>
    <t>ΤΕΡΠΟΣ</t>
  </si>
  <si>
    <t>1ο ΓΕΛ ΚΟΖΑΝΗΣ</t>
  </si>
  <si>
    <t>ΕΣΠΕΡΙΝΟ ΓΥΜΝΑΣΙΟ ΚΟΖΑΝΗΣ, 5ο-2ο-4ο-3ο ΓΥΜΝΑΣΙΟ ΚΟΖΑΝΗΣ, ΕΣΠΕΡΙΝΟ ΓΕΛ ΚΟΖΑΝΗΣ</t>
  </si>
  <si>
    <t>Διάθεση 5 ώρες στο Εσπερινό Γυμνάσιο Κοζάνης</t>
  </si>
  <si>
    <t>189032</t>
  </si>
  <si>
    <t>ΚΩΝΣΤΑΝΤΙΝΙΔΟΥ</t>
  </si>
  <si>
    <t>ΣΕΒΑΣΤΗ</t>
  </si>
  <si>
    <t>ΓΥΜΝΑΣΙΟ ΓΑΛΑΤΙΝΗΣ</t>
  </si>
  <si>
    <t>ΓΥΜΝΑΣΙΟ ΛΕΥΚΟΠΗΓΗΣ, ΓΥΜΝΑΣΙΟ ΚΡΟΚΟΥ, ΓΥΜΝΑΣΙΟ ΞΗΡΟΛΙΜΝΗΣ, ΓΥΜΝΑΣΙΟ ΑΙΑΝΗΣ, ΓΥΜΝΑΣΙΟ ΠΕΡΔΙΚΚΑ</t>
  </si>
  <si>
    <t>Διάθεση 8 ώρες στο Γυμνάσιο Λευκοπηγής</t>
  </si>
  <si>
    <t>4ο ΓΕΛ ΚΟΖΑΝΗΣ</t>
  </si>
  <si>
    <t>3ο ΓΕΛ ΚΟΖΑΝΗΣ</t>
  </si>
  <si>
    <t>ΑΜΠΑΤΖΙΔΗΣ</t>
  </si>
  <si>
    <t>ΘΕΟΦΙΛΟΣ</t>
  </si>
  <si>
    <t>ΓΕΛ ΣΕΡΒΙΩΝ</t>
  </si>
  <si>
    <t>Διάθεση 4 ώρες στο Γυμνάσιο Λιβαδερού</t>
  </si>
  <si>
    <t>192821</t>
  </si>
  <si>
    <t>ΣΠΥΡΙΔΩΝΙΔΟΥ</t>
  </si>
  <si>
    <t>ΧΡΥΣΗ</t>
  </si>
  <si>
    <t>ΤΟΠΟΘ.</t>
  </si>
  <si>
    <t>2ο-5ο-3ο-1ο ΓΥΜΝΑΣΙΟ ΠΤΟΛΕΜΑΪΔΑΣ, 1ο ΓΕΛ ΠΤΟΛΕΜΑΪΔΑΣ, ΜΟΥΣΙΚΟ ΣΧΟΛΕΙΟ ΠΤΟΛΕΜΑΪΔΑΣ, ΓΥΜΝΑΣΙΟ ΕΜΠΟΡΙΟΥ-ΑΝΑΡΡΑΧΗΣ, ΓΥΜΝΑΣΙΟ ΠΕΡΔΙΚΚΑ, 2ο ΕΠΑΛ ΠΤΟΛΕΜΑΪΔΑΣ</t>
  </si>
  <si>
    <t>Νέα προσωρινή τοποθέτηση στο 1ο ΓΕ.Λ. Πτολεμαΐδας, διάθεση 3 ώρες στο 3ο Εσπερινό ΕΠΑ.Λ. Πτολεμαΐδας και 2 ώρες στο 2ο Γυμνάσιο Πτολεμαΐδας</t>
  </si>
  <si>
    <t>195021</t>
  </si>
  <si>
    <t>ΛΑΜΠΡΙΑΝΙΔΟΥ</t>
  </si>
  <si>
    <t>ΚΥΡΙΑΚΗ</t>
  </si>
  <si>
    <t>2ο ΕΠΑΛ ΠΤΟΛΕΜΑΪΔΑΣ, 2ο-1ο-5ο-3ο ΓΥΜΝΑΣΙΟ ΠΤΟΛΕΜΑΪΔΑΣ, ΓΥΜΝΑΣΙΟ ΕΜΠΟΡΙΟΥ, ΓΥΜΝΑΣΙΟ ΠΕΡΔΙΚΚΑ, ΜΟΥΣΙΚΟ ΓΥΜΝΑΣΙΟ ΠΤΟΛΕΜΑΪΔΑΣ, 1ο ΕΠΑΛ ΠΤΟΛΕΜΑΪΔΑΣ</t>
  </si>
  <si>
    <t>Νέα προσωρινή τοποθέτηση στο Γυμνάσιο Εμπορίου - Αναρράχης, διάθεση 5 ώρες στο 1ο ΓΕ.Λ. Πτολεμαΐδας και 4 ώρες στο 4ο Γυμνάσιο Πτολεμαΐδας</t>
  </si>
  <si>
    <t>Πράξη 22η/09 - 09 - 2016</t>
  </si>
  <si>
    <t>Πράξη 27η/19 - 09 - 2016</t>
  </si>
  <si>
    <t>Ανάκληση Διάθεσης 6 ώρες από τις 10 στο ΓΕ.Λ. Νεάπολης</t>
  </si>
  <si>
    <t>183195</t>
  </si>
  <si>
    <t>ΠΑΠΑΣΤΕΦΑΝΟΥ</t>
  </si>
  <si>
    <t>ΒΙΟΛΕΤΑ</t>
  </si>
  <si>
    <t>ΓΥΜΝΑΣΙΟ ΝΕΑΠΟΛΗΣ</t>
  </si>
  <si>
    <t>ΟΡΓΑΝ.</t>
  </si>
  <si>
    <t>Ανάκληση διάθεσης 2 ώρες από τις 5 στο Εσπερινό Γυμνάσιο Κοζάνης</t>
  </si>
  <si>
    <t>Ανάκληση διάθεσης 2 ώρες από τις 8 στο Γυμνάσιο Λευκοπηγής</t>
  </si>
  <si>
    <t>Ανάκληση Διάθεσης από το Γυμνάσιο Λιβαδερού και νέα διάθεση 2 ώρες στο Γυμνάσιο Σερβίων</t>
  </si>
  <si>
    <t>Τροποποιήσεις Τοποθετήσεων ΠΕ01 - Πράξη 27η/19-09-2016</t>
  </si>
  <si>
    <t>Τροποποίηση διάθεσης 8 ώρες από 7 στο 2ο ΕΠΑ.Λ. Πτολεμαΐδας</t>
  </si>
  <si>
    <t>Ανάκληση 2 ώρες από το 2ο Γυμνάσιο Πτολεμαΐδας</t>
  </si>
  <si>
    <t>Ανάκληση προσωρινής τοποθέτησης από το Γυμνάσιο Εμπορίου - Αναρράχης και διάθεσης 5 ώρες από το 1ο ΓΕ.Λ. Πτολεμαΐδας, νέα προσωρινή τοποθέτηση στο 1ο ΓΕ.Λ. Πτολεμαΐδας και νέα διάθεση 2 ώρες στο 2ο Γυμνάσιο Πτολεμαΐδας (Παραμένει η διάθεση 4 ωρών στο 4ο Γυμνάσιο Πτολεμαΐδας που είχε πραγματοποιηθεί με την 22η/09-09-2016 Πράξη)</t>
  </si>
  <si>
    <t>ΤΣΙΟΥΡΗΣ</t>
  </si>
  <si>
    <t>Διάθεση 3 ώρες στο 3ο Εσπερινό ΕΠΑ.Λ. Πτολεμαΐδας</t>
  </si>
  <si>
    <t>2ο ΕΠΑ.Λ. Κοζάνης</t>
  </si>
  <si>
    <t>3ο-4ο-8ο-1ο-2ο-5ο-6ο ΓΥΜΝΑΣΙΟ ΚΟΖΑΝΗΣ</t>
  </si>
  <si>
    <t>Διάθεση 8 ώρες στο 3ο Γυμνάσιο Κοζάνης</t>
  </si>
  <si>
    <t>195392</t>
  </si>
  <si>
    <t>ΣΠΥΡΙΔΟΥ</t>
  </si>
  <si>
    <t>ΝΕΚΤΑΡΙΑ</t>
  </si>
  <si>
    <t>3ο-2ο-1ο-8ο ΓΥΜΝΑΣΙΟ ΚΟΖΑΝΗΣ, 1ο-3ο-2ο ΓΕΛ ΚΟΖΑΝΗΣ, ΓΥΜΝΑΣΙΟ ΑΙΑΝΗΣ, 2ο ΕΠΑΛ ΚΟΖΑΝΗΣ, 1ο ΕΠΑΛ ΚΟΖΑΝΗΣ</t>
  </si>
  <si>
    <t>Διάθεση 13 ώρες στο 2ο Γυμνάσιο Κοζάνης</t>
  </si>
  <si>
    <t>ΚΙΤΣΙΟΥΛΗ</t>
  </si>
  <si>
    <t>2ο ΓΕΛ ΚΟΖΑΝΗΣ, 3ο ΓΥΜΝΑΣΙΟ ΚΟΖΑΝΗΣ, 2ο ΓΥΜΝΑΣΙΟ ΚΟΖΑΝΗΣ</t>
  </si>
  <si>
    <t>Διάθεση 2 ώρες στο 2ο ΓΕ.Λ. Κοζάνης</t>
  </si>
  <si>
    <t>209461</t>
  </si>
  <si>
    <t>ΖΟΡΜΠΑ</t>
  </si>
  <si>
    <t>ΜΑΤΙΝΑ</t>
  </si>
  <si>
    <t>ΕΣΠΕΡΙΝΟ ΓΕΛ ΚΟΖΑΝΗΣ</t>
  </si>
  <si>
    <t>2ο-1ο-3ο-4ο ΓΕΛ ΚΟΖΑΝΗΣ, 2ο ΕΠΑΛ ΚΟΖΑΝΗΣ, 8ο-3ο-2ο-5ο-1ο ΓΥΜΝΑΣΙΟ ΚΟΖΑΝΗΣ, ΓΕΛ ΣΕΡΒΙΩΝ, ΓΥΜΝΑΣΙΟ ΣΕΡΒΙΩΝ, ΓΥΜΝΑΣΙΟ ΒΕΛΒΕΝΤΟΥ</t>
  </si>
  <si>
    <t>Διάθεση 11 ώρες στο 1ο Λύκειο Κοζάνης</t>
  </si>
  <si>
    <t>209574</t>
  </si>
  <si>
    <t>ΛΙΑΚΟΥ</t>
  </si>
  <si>
    <t>ΕΛΕΥΘΕΡΙΑ</t>
  </si>
  <si>
    <t>3ο ΓΥΜΝΑΣΙΟ ΚΟΖΑΝΗΣ, 2ο ΓΕΛ ΚΟΖΑΝΗΣ, ΟΠΟΙΟΔΗΠΟΤΕ ΣΧΟΛΕΙΟ ΤΗΣ 1ης ΟΜΑΔΑΣ, 1ο ΓΕΛ ΠΤΟΛΕΜΑΪΔΑΣ, ΓΥΜΝΑΣΙΟ ΣΕΡΒΙΩΝ</t>
  </si>
  <si>
    <t>Νέα προσωρινή τοποθέτηση στο Γυμνάσιο Βελβεντού και διάθεση 2 ώρες στο Γυμνάσιο Σερβίων</t>
  </si>
  <si>
    <t>222235</t>
  </si>
  <si>
    <t>ΚΥΡΑΤΖΟΠΟΥΛΟΥ</t>
  </si>
  <si>
    <t>ΕΥΑΝΘΙΑ</t>
  </si>
  <si>
    <t>ΔΙΑΘΕΣΗ ΠΥΣΔΕ</t>
  </si>
  <si>
    <t>ΓΥΜΝΑΣΙΟ ΑΝΑΡΡΑΧΗΣ-ΕΜΠΟΡΙΟΥ, ΓΥΜΝΑΣΙΟ ΣΕΡΒΙΩΝ, 1ο ΓΕΛ ΠΤΟΛΕΜΑΪΔΑΣ, 2ο ΓΕΛ ΚΟΖΑΝΗΣ, ΓΥΜΝΑΣΙΟ ΒΕΛΒΕΝΤΟΥ, ΓΕΛ ΣΕΡΒΙΩΝ</t>
  </si>
  <si>
    <t>Παραμένει στο Γυμνάσιο Αναρράχης - Εμπορίου</t>
  </si>
  <si>
    <t>ΔΕΛΙΟΠΟΥΛΟΣ</t>
  </si>
  <si>
    <t xml:space="preserve"> ΓΕΩΡΓΙΟΣ </t>
  </si>
  <si>
    <t>3ο ΓΥΜΝΑΣΙΟ ΚΟΖΑΝΗΣ, ΓΥΜΝΑΣΙΟ ΛΕΥΚΟΠΗΓΗΣ, ΓΥΜΝΑΣΙΟ ΚΑΝΠΟΧΩΡΙΟΥ</t>
  </si>
  <si>
    <t>Νέα προσωρινή τοποθέτηση στο Γυμνάσιο Ανατολικού και διάθεση 3 ώρες 1ο ΓΕ.Λ. Πτολεμαΐδας και 3 ώρες στο 3ο Εσπερινό ΕΠΑ.Λ. Πτολεμαΐδας</t>
  </si>
  <si>
    <t>ΖΑΡΟΓΙΑΝΝΗ</t>
  </si>
  <si>
    <t>ΓΥΜΝΑΣΙΟ ΒΕΛΒΕΝΤΟΥ, 5ο-2ο-3ο-4ο ΓΥΜΝΑΣΙΟ ΚΟΖΑΝΗΣ, ΓΕΛ ΒΕΛΒΕΝΤΟΥ, ΓΥΜΝΑΣΙΟ ΛΙΒΑΔΕΡΟΥ, ΓΥΜΝΑΣΙΟ ΣΕΡΒΙΩΝ, 1ο ΓΥΜΝΑΣΙΟ ΚΟΖΑΝΗΣ</t>
  </si>
  <si>
    <t>Παραμένει χωρίς ωράριο</t>
  </si>
  <si>
    <t>ΤΣΙΩΝΑΣ</t>
  </si>
  <si>
    <t>ΗΜΕΡΗΣΙΟ ΓΥΜΝΑΣΙΟ-Λ.Τ. ΠΕΥΚΟΧΩΡΙΟΥ ΧΑΛΚΙΔΙΚΗΣ</t>
  </si>
  <si>
    <t xml:space="preserve">2ο ΓΕΛ ΚΟΖΑΝΗΣ </t>
  </si>
  <si>
    <t>Νέα προσωρινή τοποθέτηση στο ΓΕ.Λ. Νεάπολης</t>
  </si>
  <si>
    <t>Πράξη 20η/07 - 09 - 2016</t>
  </si>
  <si>
    <t>225971</t>
  </si>
  <si>
    <t>ΠΟΥΛΤΙΔΟΥ</t>
  </si>
  <si>
    <t>ΑΝΑΤΟΛΗ</t>
  </si>
  <si>
    <t>ΓΥΜΝΑΣΙΟ ΠΟΝΤΟΚΩΜΗΣ (ΓΥΜΝΑΣΙΟ ΠΟΝΤΟΚΩΜΗΣ)</t>
  </si>
  <si>
    <t>2ο-3ο-4ο-8ο-5ο ΓΥΜΝΑΣΙΟ ΚΟΖΑΝΗΣ, 4ο ΕΠΑΛ ΚΟΖΑΝΗΣ</t>
  </si>
  <si>
    <t>Τροποποίηση διάθεσης 6 ώρες από 3 στο 3ο Εσπερινό ΕΠΑ.Λ. Πτολεμαΐδας</t>
  </si>
  <si>
    <t>Ανάκληση διάθεσης 2 ώρες από 8 στο 3ο Γυμνάσιο Κοζάνης και νέα διάθεση 10 ώρες στο 2ο Γυμνάσιο Κοζάνης</t>
  </si>
  <si>
    <t>Ανάκληση διάθεσης από το 2ο Γυμνάσιο Κοζάνης και νέα διάθεση 8 ώρες στο 2ο ΓΕ.Λ. Κοζάνης</t>
  </si>
  <si>
    <t>Τροποποίηση διάθεσης 9 ώρες από 11 στο 1ο Λύκειο Κοζάνης</t>
  </si>
  <si>
    <t>Τροποποίηση διάθεσης 9 ώρες από 2 στο Γυμνάσιο Σερβίων</t>
  </si>
  <si>
    <t>Διάθεση 6 ώρες στο 5ο Γυμνάσιο Κοζάνης</t>
  </si>
  <si>
    <t>Ανάκληση διάθεσης 2 ώρες από το 2ο ΓΕ.Λ. Κοζάνης και νέα διάθεση 4 ώρες στο 2ο Γυμνάσιο Κοζάνης</t>
  </si>
  <si>
    <t>Διάθεση 3 ώρες 1ο ΓΕ.Λ. Πτολεμαΐδας</t>
  </si>
  <si>
    <t>Ανάκληση διάθεσης 3 ώρες από το 1ο ΓΕ.Λ. Πτολεμαΐδας και 3 ώρες στο 3ο Εσπερινό ΕΠΑ.Λ. Πτολεμαΐδας, νέα προσωρινή τοποθέτηση στο 1ο Γυμνάσιο Πτολεμαΐδας και διάθεση 5 ώρες στο Γυμνάσιο Ανατολικού</t>
  </si>
  <si>
    <t>ΚΟΡΥΦΙΔΗΣ</t>
  </si>
  <si>
    <t>1ο ΓΥΜΝΑΣΙΟ ΠΤΟΛΕΜΑΪΔΑΣ</t>
  </si>
  <si>
    <t>Παραμένει στο Γυμνάσιο Σερβίων με ωράριο</t>
  </si>
  <si>
    <t>Νέα προσωρινή τοποθέτηση στο Γυμνάσιο Νεάπολης και διάθεση 9 ώρες στο ΓΕ.Λ. Νεάπολης</t>
  </si>
  <si>
    <t>Τροποποιήσεις Τοποθετήσεων ΠΕ02 - Πράξη 27η/19-09-2016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</si>
</sst>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9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indexed="8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7"/>
        <bgColor indexed="64"/>
      </patternFill>
    </fill>
    <fill>
      <patternFill patternType="gray0625">
        <bgColor rgb="FFFFCC9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8" fillId="0" borderId="0"/>
  </cellStyleXfs>
  <cellXfs count="11">
    <xf numFmtId="0" fontId="0" fillId="0" borderId="0" xfId="0"/>
    <xf numFmtId="0" fontId="4" fillId="2" borderId="2" xfId="2" applyFont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0" borderId="0" xfId="0" applyFont="1"/>
    <xf numFmtId="0" fontId="6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2" fillId="0" borderId="1" xfId="1" applyAlignment="1">
      <alignment horizontal="center"/>
    </xf>
  </cellXfs>
  <cellStyles count="4">
    <cellStyle name="Βασικό_ΔΝΣΗ_ΠΙΝΑΚΕΣ ΚΕΝΩΝ Α΄ ΠΕΡΙΟΧΗ 5-9-11-1" xfId="3"/>
    <cellStyle name="Επικεφαλίδα 1" xfId="1" builtinId="16"/>
    <cellStyle name="Κανονικό" xfId="0" builtinId="0"/>
    <cellStyle name="Σημείωση" xfId="2" builtinId="10"/>
  </cellStyles>
  <dxfs count="0"/>
  <tableStyles count="0" defaultTableStyle="TableStyleMedium9" defaultPivotStyle="PivotStyleLight16"/>
  <colors>
    <mruColors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view="pageBreakPreview" zoomScale="115" zoomScaleNormal="100" zoomScaleSheetLayoutView="115" workbookViewId="0">
      <selection activeCell="A4" sqref="A4:A11"/>
    </sheetView>
  </sheetViews>
  <sheetFormatPr defaultRowHeight="14.4"/>
  <cols>
    <col min="1" max="1" width="3.21875" bestFit="1" customWidth="1"/>
    <col min="2" max="2" width="5.44140625" bestFit="1" customWidth="1"/>
    <col min="3" max="3" width="11.33203125" bestFit="1" customWidth="1"/>
    <col min="4" max="4" width="9.44140625" bestFit="1" customWidth="1"/>
    <col min="5" max="5" width="9.88671875" bestFit="1" customWidth="1"/>
    <col min="6" max="6" width="6.5546875" bestFit="1" customWidth="1"/>
    <col min="7" max="7" width="5.77734375" bestFit="1" customWidth="1"/>
    <col min="8" max="8" width="8.5546875" bestFit="1" customWidth="1"/>
    <col min="9" max="9" width="5" bestFit="1" customWidth="1"/>
    <col min="10" max="10" width="5.6640625" bestFit="1" customWidth="1"/>
    <col min="11" max="11" width="6" bestFit="1" customWidth="1"/>
    <col min="12" max="12" width="6.44140625" bestFit="1" customWidth="1"/>
    <col min="13" max="13" width="6.109375" style="5" bestFit="1" customWidth="1"/>
    <col min="14" max="14" width="17.5546875" bestFit="1" customWidth="1"/>
    <col min="15" max="15" width="14.5546875" customWidth="1"/>
    <col min="16" max="16" width="17.77734375" bestFit="1" customWidth="1"/>
  </cols>
  <sheetData>
    <row r="1" spans="1:16" ht="20.399999999999999" thickBot="1">
      <c r="A1" s="10" t="s">
        <v>84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15" thickTop="1"/>
    <row r="3" spans="1:16" ht="30.6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73</v>
      </c>
      <c r="P3" s="1" t="s">
        <v>74</v>
      </c>
    </row>
    <row r="4" spans="1:16" ht="51">
      <c r="A4" s="2">
        <v>1</v>
      </c>
      <c r="B4" s="3">
        <v>196718</v>
      </c>
      <c r="C4" s="3" t="s">
        <v>34</v>
      </c>
      <c r="D4" s="3" t="s">
        <v>35</v>
      </c>
      <c r="E4" s="3" t="s">
        <v>36</v>
      </c>
      <c r="F4" s="3" t="s">
        <v>18</v>
      </c>
      <c r="G4" s="3" t="s">
        <v>31</v>
      </c>
      <c r="H4" s="3">
        <v>30</v>
      </c>
      <c r="I4" s="3">
        <v>102.45</v>
      </c>
      <c r="J4" s="3">
        <v>57</v>
      </c>
      <c r="K4" s="4" t="s">
        <v>16</v>
      </c>
      <c r="L4" s="4" t="s">
        <v>16</v>
      </c>
      <c r="M4" s="6">
        <f t="shared" ref="M4:M11" si="0">H4+I4+J4</f>
        <v>189.45</v>
      </c>
      <c r="N4" s="4" t="s">
        <v>37</v>
      </c>
      <c r="O4" s="4" t="s">
        <v>38</v>
      </c>
      <c r="P4" s="4" t="s">
        <v>75</v>
      </c>
    </row>
    <row r="5" spans="1:16" ht="20.399999999999999">
      <c r="A5" s="2">
        <v>2</v>
      </c>
      <c r="B5" s="3" t="s">
        <v>76</v>
      </c>
      <c r="C5" s="3" t="s">
        <v>77</v>
      </c>
      <c r="D5" s="3" t="s">
        <v>78</v>
      </c>
      <c r="E5" s="3" t="s">
        <v>79</v>
      </c>
      <c r="F5" s="3" t="s">
        <v>80</v>
      </c>
      <c r="G5" s="3" t="s">
        <v>15</v>
      </c>
      <c r="H5" s="3">
        <v>42.5</v>
      </c>
      <c r="I5" s="3">
        <v>113.32</v>
      </c>
      <c r="J5" s="3">
        <v>12</v>
      </c>
      <c r="K5" s="4" t="s">
        <v>16</v>
      </c>
      <c r="L5" s="4" t="s">
        <v>16</v>
      </c>
      <c r="M5" s="6">
        <v>167.82</v>
      </c>
      <c r="N5" s="4" t="s">
        <v>37</v>
      </c>
      <c r="O5" s="7"/>
      <c r="P5" s="4" t="s">
        <v>38</v>
      </c>
    </row>
    <row r="6" spans="1:16" ht="40.799999999999997">
      <c r="A6" s="2">
        <v>3</v>
      </c>
      <c r="B6" s="3">
        <v>261650</v>
      </c>
      <c r="C6" s="3" t="s">
        <v>46</v>
      </c>
      <c r="D6" s="3" t="s">
        <v>22</v>
      </c>
      <c r="E6" s="3" t="s">
        <v>47</v>
      </c>
      <c r="F6" s="3" t="s">
        <v>18</v>
      </c>
      <c r="G6" s="3" t="s">
        <v>15</v>
      </c>
      <c r="H6" s="3">
        <v>41.45</v>
      </c>
      <c r="I6" s="3">
        <v>74.459999999999994</v>
      </c>
      <c r="J6" s="3">
        <v>25</v>
      </c>
      <c r="K6" s="4" t="s">
        <v>14</v>
      </c>
      <c r="L6" s="4" t="s">
        <v>14</v>
      </c>
      <c r="M6" s="6">
        <f t="shared" si="0"/>
        <v>140.91</v>
      </c>
      <c r="N6" s="4" t="s">
        <v>48</v>
      </c>
      <c r="O6" s="4" t="s">
        <v>49</v>
      </c>
      <c r="P6" s="4" t="s">
        <v>81</v>
      </c>
    </row>
    <row r="7" spans="1:16" ht="61.2">
      <c r="A7" s="2">
        <v>4</v>
      </c>
      <c r="B7" s="3" t="s">
        <v>40</v>
      </c>
      <c r="C7" s="3" t="s">
        <v>41</v>
      </c>
      <c r="D7" s="3" t="s">
        <v>42</v>
      </c>
      <c r="E7" s="3" t="s">
        <v>30</v>
      </c>
      <c r="F7" s="3" t="s">
        <v>18</v>
      </c>
      <c r="G7" s="3" t="s">
        <v>15</v>
      </c>
      <c r="H7" s="3">
        <v>38.33</v>
      </c>
      <c r="I7" s="3">
        <v>115.84</v>
      </c>
      <c r="J7" s="3"/>
      <c r="K7" s="4" t="s">
        <v>14</v>
      </c>
      <c r="L7" s="4"/>
      <c r="M7" s="6">
        <f t="shared" si="0"/>
        <v>154.17000000000002</v>
      </c>
      <c r="N7" s="4" t="s">
        <v>43</v>
      </c>
      <c r="O7" s="4" t="s">
        <v>44</v>
      </c>
      <c r="P7" s="4" t="s">
        <v>85</v>
      </c>
    </row>
    <row r="8" spans="1:16" ht="51">
      <c r="A8" s="2">
        <v>5</v>
      </c>
      <c r="B8" s="3" t="s">
        <v>50</v>
      </c>
      <c r="C8" s="3" t="s">
        <v>51</v>
      </c>
      <c r="D8" s="3" t="s">
        <v>52</v>
      </c>
      <c r="E8" s="3" t="s">
        <v>53</v>
      </c>
      <c r="F8" s="3" t="s">
        <v>18</v>
      </c>
      <c r="G8" s="3" t="s">
        <v>15</v>
      </c>
      <c r="H8" s="3">
        <v>37.5</v>
      </c>
      <c r="I8" s="3">
        <v>79.989999999999995</v>
      </c>
      <c r="J8" s="3">
        <v>18</v>
      </c>
      <c r="K8" s="4" t="s">
        <v>14</v>
      </c>
      <c r="L8" s="4" t="s">
        <v>14</v>
      </c>
      <c r="M8" s="6">
        <f t="shared" si="0"/>
        <v>135.49</v>
      </c>
      <c r="N8" s="4" t="s">
        <v>54</v>
      </c>
      <c r="O8" s="4" t="s">
        <v>55</v>
      </c>
      <c r="P8" s="4" t="s">
        <v>82</v>
      </c>
    </row>
    <row r="9" spans="1:16" ht="40.799999999999997">
      <c r="A9" s="2">
        <v>6</v>
      </c>
      <c r="B9" s="3">
        <v>188986</v>
      </c>
      <c r="C9" s="3" t="s">
        <v>58</v>
      </c>
      <c r="D9" s="3" t="s">
        <v>59</v>
      </c>
      <c r="E9" s="3" t="s">
        <v>60</v>
      </c>
      <c r="F9" s="3" t="s">
        <v>18</v>
      </c>
      <c r="G9" s="3" t="s">
        <v>15</v>
      </c>
      <c r="H9" s="3">
        <v>37.5</v>
      </c>
      <c r="I9" s="3">
        <v>68.56</v>
      </c>
      <c r="J9" s="3">
        <v>8</v>
      </c>
      <c r="K9" s="4" t="s">
        <v>45</v>
      </c>
      <c r="L9" s="4" t="s">
        <v>14</v>
      </c>
      <c r="M9" s="6">
        <f t="shared" si="0"/>
        <v>114.06</v>
      </c>
      <c r="N9" s="4" t="s">
        <v>39</v>
      </c>
      <c r="O9" s="4" t="s">
        <v>61</v>
      </c>
      <c r="P9" s="4" t="s">
        <v>83</v>
      </c>
    </row>
    <row r="10" spans="1:16" ht="81.599999999999994">
      <c r="A10" s="2">
        <v>7</v>
      </c>
      <c r="B10" s="3" t="s">
        <v>62</v>
      </c>
      <c r="C10" s="3" t="s">
        <v>63</v>
      </c>
      <c r="D10" s="3" t="s">
        <v>64</v>
      </c>
      <c r="E10" s="3" t="s">
        <v>28</v>
      </c>
      <c r="F10" s="3" t="s">
        <v>20</v>
      </c>
      <c r="G10" s="3" t="s">
        <v>65</v>
      </c>
      <c r="H10" s="3">
        <v>35</v>
      </c>
      <c r="I10" s="3">
        <v>94.07</v>
      </c>
      <c r="J10" s="3">
        <v>8</v>
      </c>
      <c r="K10" s="4" t="s">
        <v>45</v>
      </c>
      <c r="L10" s="4" t="s">
        <v>45</v>
      </c>
      <c r="M10" s="6">
        <f t="shared" si="0"/>
        <v>137.07</v>
      </c>
      <c r="N10" s="4" t="s">
        <v>66</v>
      </c>
      <c r="O10" s="4" t="s">
        <v>67</v>
      </c>
      <c r="P10" s="4" t="s">
        <v>86</v>
      </c>
    </row>
    <row r="11" spans="1:16" ht="153">
      <c r="A11" s="2">
        <v>8</v>
      </c>
      <c r="B11" s="3" t="s">
        <v>68</v>
      </c>
      <c r="C11" s="3" t="s">
        <v>69</v>
      </c>
      <c r="D11" s="3" t="s">
        <v>70</v>
      </c>
      <c r="E11" s="3" t="s">
        <v>25</v>
      </c>
      <c r="F11" s="3" t="s">
        <v>20</v>
      </c>
      <c r="G11" s="3" t="s">
        <v>65</v>
      </c>
      <c r="H11" s="3">
        <v>36.04</v>
      </c>
      <c r="I11" s="3">
        <v>76.47</v>
      </c>
      <c r="J11" s="3">
        <v>12</v>
      </c>
      <c r="K11" s="4"/>
      <c r="L11" s="4"/>
      <c r="M11" s="6">
        <f t="shared" si="0"/>
        <v>124.50999999999999</v>
      </c>
      <c r="N11" s="4" t="s">
        <v>71</v>
      </c>
      <c r="O11" s="4" t="s">
        <v>72</v>
      </c>
      <c r="P11" s="4" t="s">
        <v>87</v>
      </c>
    </row>
  </sheetData>
  <mergeCells count="1">
    <mergeCell ref="A1:P1"/>
  </mergeCells>
  <printOptions horizontalCentered="1"/>
  <pageMargins left="0.31496062992125984" right="0.27559055118110237" top="0.31496062992125984" bottom="0.3149606299212598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5"/>
  <sheetViews>
    <sheetView view="pageBreakPreview" zoomScale="115" zoomScaleNormal="100" zoomScaleSheetLayoutView="115" workbookViewId="0">
      <selection activeCell="A4" sqref="A4:A15"/>
    </sheetView>
  </sheetViews>
  <sheetFormatPr defaultRowHeight="14.4"/>
  <cols>
    <col min="1" max="1" width="3.21875" bestFit="1" customWidth="1"/>
    <col min="2" max="2" width="5.44140625" bestFit="1" customWidth="1"/>
    <col min="3" max="3" width="9.5546875" customWidth="1"/>
    <col min="4" max="4" width="8.109375" bestFit="1" customWidth="1"/>
    <col min="5" max="5" width="10" customWidth="1"/>
    <col min="6" max="6" width="7.33203125" bestFit="1" customWidth="1"/>
    <col min="7" max="7" width="8.21875" bestFit="1" customWidth="1"/>
    <col min="8" max="8" width="8.5546875" bestFit="1" customWidth="1"/>
    <col min="9" max="9" width="8.77734375" bestFit="1" customWidth="1"/>
    <col min="10" max="11" width="7.6640625" bestFit="1" customWidth="1"/>
    <col min="12" max="12" width="6.44140625" bestFit="1" customWidth="1"/>
    <col min="13" max="13" width="6.109375" bestFit="1" customWidth="1"/>
    <col min="14" max="14" width="11.77734375" customWidth="1"/>
    <col min="15" max="15" width="8.77734375" bestFit="1" customWidth="1"/>
    <col min="16" max="16" width="14" customWidth="1"/>
  </cols>
  <sheetData>
    <row r="1" spans="1:16" ht="20.399999999999999" thickBot="1">
      <c r="A1" s="10" t="s">
        <v>148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6" ht="15" thickTop="1"/>
    <row r="3" spans="1:16" ht="30.6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129</v>
      </c>
      <c r="P3" s="1" t="s">
        <v>74</v>
      </c>
    </row>
    <row r="4" spans="1:16" ht="51">
      <c r="A4" s="2">
        <v>1</v>
      </c>
      <c r="B4" s="3" t="s">
        <v>130</v>
      </c>
      <c r="C4" s="3" t="s">
        <v>131</v>
      </c>
      <c r="D4" s="3" t="s">
        <v>132</v>
      </c>
      <c r="E4" s="3" t="s">
        <v>133</v>
      </c>
      <c r="F4" s="3" t="s">
        <v>18</v>
      </c>
      <c r="G4" s="3" t="s">
        <v>15</v>
      </c>
      <c r="H4" s="3">
        <v>59.37</v>
      </c>
      <c r="I4" s="3">
        <v>92.29</v>
      </c>
      <c r="J4" s="3">
        <v>4</v>
      </c>
      <c r="K4" s="4" t="s">
        <v>45</v>
      </c>
      <c r="L4" s="4" t="s">
        <v>14</v>
      </c>
      <c r="M4" s="6">
        <v>155.66</v>
      </c>
      <c r="N4" s="4" t="s">
        <v>134</v>
      </c>
      <c r="O4" s="7"/>
      <c r="P4" s="4" t="s">
        <v>140</v>
      </c>
    </row>
    <row r="5" spans="1:16" ht="51">
      <c r="A5" s="2">
        <v>2</v>
      </c>
      <c r="B5" s="8">
        <v>222703</v>
      </c>
      <c r="C5" s="3" t="s">
        <v>88</v>
      </c>
      <c r="D5" s="3" t="s">
        <v>26</v>
      </c>
      <c r="E5" s="3" t="s">
        <v>30</v>
      </c>
      <c r="F5" s="3" t="s">
        <v>18</v>
      </c>
      <c r="G5" s="3" t="s">
        <v>15</v>
      </c>
      <c r="H5" s="3">
        <v>26.45</v>
      </c>
      <c r="I5" s="3">
        <v>59.83</v>
      </c>
      <c r="J5" s="3">
        <v>12</v>
      </c>
      <c r="K5" s="4"/>
      <c r="L5" s="4"/>
      <c r="M5" s="6">
        <f t="shared" ref="M5:M15" si="0">H5+I5+J5</f>
        <v>98.28</v>
      </c>
      <c r="N5" s="4" t="s">
        <v>29</v>
      </c>
      <c r="O5" s="4" t="s">
        <v>89</v>
      </c>
      <c r="P5" s="4" t="s">
        <v>135</v>
      </c>
    </row>
    <row r="6" spans="1:16" ht="61.2">
      <c r="A6" s="2">
        <v>3</v>
      </c>
      <c r="B6" s="3">
        <v>196952</v>
      </c>
      <c r="C6" s="3" t="s">
        <v>27</v>
      </c>
      <c r="D6" s="3" t="s">
        <v>21</v>
      </c>
      <c r="E6" s="3" t="s">
        <v>90</v>
      </c>
      <c r="F6" s="3" t="s">
        <v>18</v>
      </c>
      <c r="G6" s="3" t="s">
        <v>15</v>
      </c>
      <c r="H6" s="3">
        <v>32.5</v>
      </c>
      <c r="I6" s="3">
        <v>57.01</v>
      </c>
      <c r="J6" s="3">
        <v>8</v>
      </c>
      <c r="K6" s="4" t="s">
        <v>14</v>
      </c>
      <c r="L6" s="4" t="s">
        <v>14</v>
      </c>
      <c r="M6" s="6">
        <f t="shared" si="0"/>
        <v>97.509999999999991</v>
      </c>
      <c r="N6" s="4" t="s">
        <v>91</v>
      </c>
      <c r="O6" s="4" t="s">
        <v>92</v>
      </c>
      <c r="P6" s="4" t="s">
        <v>136</v>
      </c>
    </row>
    <row r="7" spans="1:16" ht="81.599999999999994">
      <c r="A7" s="2">
        <v>4</v>
      </c>
      <c r="B7" s="3" t="s">
        <v>93</v>
      </c>
      <c r="C7" s="3" t="s">
        <v>94</v>
      </c>
      <c r="D7" s="3" t="s">
        <v>95</v>
      </c>
      <c r="E7" s="3" t="s">
        <v>56</v>
      </c>
      <c r="F7" s="3" t="s">
        <v>18</v>
      </c>
      <c r="G7" s="3" t="s">
        <v>15</v>
      </c>
      <c r="H7" s="3">
        <v>35</v>
      </c>
      <c r="I7" s="3">
        <v>53.66</v>
      </c>
      <c r="J7" s="3"/>
      <c r="K7" s="4"/>
      <c r="L7" s="4"/>
      <c r="M7" s="6">
        <f t="shared" si="0"/>
        <v>88.66</v>
      </c>
      <c r="N7" s="4" t="s">
        <v>96</v>
      </c>
      <c r="O7" s="4" t="s">
        <v>97</v>
      </c>
      <c r="P7" s="4" t="s">
        <v>137</v>
      </c>
    </row>
    <row r="8" spans="1:16" ht="51">
      <c r="A8" s="2">
        <v>5</v>
      </c>
      <c r="B8" s="3">
        <v>212079</v>
      </c>
      <c r="C8" s="3" t="s">
        <v>98</v>
      </c>
      <c r="D8" s="3" t="s">
        <v>24</v>
      </c>
      <c r="E8" s="3" t="s">
        <v>57</v>
      </c>
      <c r="F8" s="3" t="s">
        <v>18</v>
      </c>
      <c r="G8" s="3" t="s">
        <v>15</v>
      </c>
      <c r="H8" s="3">
        <v>26.04</v>
      </c>
      <c r="I8" s="3">
        <v>34.159999999999997</v>
      </c>
      <c r="J8" s="3">
        <v>12</v>
      </c>
      <c r="K8" s="4"/>
      <c r="L8" s="4" t="s">
        <v>14</v>
      </c>
      <c r="M8" s="6">
        <f t="shared" si="0"/>
        <v>72.199999999999989</v>
      </c>
      <c r="N8" s="4" t="s">
        <v>99</v>
      </c>
      <c r="O8" s="4" t="s">
        <v>100</v>
      </c>
      <c r="P8" s="4" t="s">
        <v>141</v>
      </c>
    </row>
    <row r="9" spans="1:16" ht="112.2">
      <c r="A9" s="2">
        <v>6</v>
      </c>
      <c r="B9" s="3" t="s">
        <v>101</v>
      </c>
      <c r="C9" s="3" t="s">
        <v>102</v>
      </c>
      <c r="D9" s="3" t="s">
        <v>103</v>
      </c>
      <c r="E9" s="3" t="s">
        <v>104</v>
      </c>
      <c r="F9" s="3" t="s">
        <v>18</v>
      </c>
      <c r="G9" s="3" t="s">
        <v>15</v>
      </c>
      <c r="H9" s="3">
        <v>27.7</v>
      </c>
      <c r="I9" s="3">
        <v>43.83</v>
      </c>
      <c r="J9" s="3"/>
      <c r="K9" s="4" t="s">
        <v>14</v>
      </c>
      <c r="L9" s="4"/>
      <c r="M9" s="6">
        <f t="shared" si="0"/>
        <v>71.53</v>
      </c>
      <c r="N9" s="4" t="s">
        <v>105</v>
      </c>
      <c r="O9" s="4" t="s">
        <v>106</v>
      </c>
      <c r="P9" s="4" t="s">
        <v>138</v>
      </c>
    </row>
    <row r="10" spans="1:16" ht="30.6">
      <c r="A10" s="2">
        <v>7</v>
      </c>
      <c r="B10" s="3">
        <v>212100</v>
      </c>
      <c r="C10" s="3" t="s">
        <v>144</v>
      </c>
      <c r="D10" s="3" t="s">
        <v>26</v>
      </c>
      <c r="E10" s="3" t="s">
        <v>145</v>
      </c>
      <c r="F10" s="3" t="s">
        <v>18</v>
      </c>
      <c r="G10" s="3" t="s">
        <v>15</v>
      </c>
      <c r="H10" s="9">
        <v>30.2</v>
      </c>
      <c r="I10" s="9">
        <v>53.66</v>
      </c>
      <c r="J10" s="9"/>
      <c r="K10" s="4" t="s">
        <v>45</v>
      </c>
      <c r="L10" s="4"/>
      <c r="M10" s="6">
        <v>83.86</v>
      </c>
      <c r="N10" s="4" t="s">
        <v>29</v>
      </c>
      <c r="O10" s="7"/>
      <c r="P10" s="4" t="s">
        <v>89</v>
      </c>
    </row>
    <row r="11" spans="1:16" ht="91.8">
      <c r="A11" s="2">
        <v>8</v>
      </c>
      <c r="B11" s="3" t="s">
        <v>107</v>
      </c>
      <c r="C11" s="3" t="s">
        <v>108</v>
      </c>
      <c r="D11" s="3" t="s">
        <v>109</v>
      </c>
      <c r="E11" s="3" t="s">
        <v>28</v>
      </c>
      <c r="F11" s="3" t="s">
        <v>20</v>
      </c>
      <c r="G11" s="3" t="s">
        <v>19</v>
      </c>
      <c r="H11" s="3">
        <v>29.79</v>
      </c>
      <c r="I11" s="3">
        <v>44.16</v>
      </c>
      <c r="J11" s="3">
        <v>4</v>
      </c>
      <c r="K11" s="4" t="s">
        <v>14</v>
      </c>
      <c r="L11" s="4" t="s">
        <v>14</v>
      </c>
      <c r="M11" s="6">
        <f t="shared" si="0"/>
        <v>77.949999999999989</v>
      </c>
      <c r="N11" s="4" t="s">
        <v>110</v>
      </c>
      <c r="O11" s="4" t="s">
        <v>111</v>
      </c>
      <c r="P11" s="4" t="s">
        <v>139</v>
      </c>
    </row>
    <row r="12" spans="1:16" ht="102">
      <c r="A12" s="2">
        <v>9</v>
      </c>
      <c r="B12" s="3" t="s">
        <v>112</v>
      </c>
      <c r="C12" s="3" t="s">
        <v>113</v>
      </c>
      <c r="D12" s="3" t="s">
        <v>114</v>
      </c>
      <c r="E12" s="3" t="s">
        <v>115</v>
      </c>
      <c r="F12" s="3" t="s">
        <v>20</v>
      </c>
      <c r="G12" s="3" t="s">
        <v>19</v>
      </c>
      <c r="H12" s="3">
        <v>25.2</v>
      </c>
      <c r="I12" s="3">
        <v>50.59</v>
      </c>
      <c r="J12" s="3"/>
      <c r="K12" s="4"/>
      <c r="L12" s="4"/>
      <c r="M12" s="6">
        <f t="shared" si="0"/>
        <v>75.790000000000006</v>
      </c>
      <c r="N12" s="4" t="s">
        <v>116</v>
      </c>
      <c r="O12" s="4" t="s">
        <v>117</v>
      </c>
      <c r="P12" s="4" t="s">
        <v>142</v>
      </c>
    </row>
    <row r="13" spans="1:16" ht="142.80000000000001">
      <c r="A13" s="2">
        <v>10</v>
      </c>
      <c r="B13" s="3">
        <v>211954</v>
      </c>
      <c r="C13" s="3" t="s">
        <v>118</v>
      </c>
      <c r="D13" s="3" t="s">
        <v>119</v>
      </c>
      <c r="E13" s="3" t="s">
        <v>28</v>
      </c>
      <c r="F13" s="3" t="s">
        <v>20</v>
      </c>
      <c r="G13" s="3" t="s">
        <v>19</v>
      </c>
      <c r="H13" s="3">
        <v>25</v>
      </c>
      <c r="I13" s="3">
        <v>37.07</v>
      </c>
      <c r="J13" s="3">
        <v>12</v>
      </c>
      <c r="K13" s="4" t="s">
        <v>14</v>
      </c>
      <c r="L13" s="4"/>
      <c r="M13" s="6">
        <f t="shared" si="0"/>
        <v>74.069999999999993</v>
      </c>
      <c r="N13" s="4" t="s">
        <v>120</v>
      </c>
      <c r="O13" s="4" t="s">
        <v>121</v>
      </c>
      <c r="P13" s="4" t="s">
        <v>143</v>
      </c>
    </row>
    <row r="14" spans="1:16" ht="122.4">
      <c r="A14" s="2">
        <v>11</v>
      </c>
      <c r="B14" s="3">
        <v>192944</v>
      </c>
      <c r="C14" s="3" t="s">
        <v>122</v>
      </c>
      <c r="D14" s="3" t="s">
        <v>32</v>
      </c>
      <c r="E14" s="3" t="s">
        <v>28</v>
      </c>
      <c r="F14" s="3" t="s">
        <v>20</v>
      </c>
      <c r="G14" s="3" t="s">
        <v>19</v>
      </c>
      <c r="H14" s="3">
        <v>36.869999999999997</v>
      </c>
      <c r="I14" s="3">
        <v>31.38</v>
      </c>
      <c r="J14" s="3"/>
      <c r="K14" s="4" t="s">
        <v>17</v>
      </c>
      <c r="L14" s="4"/>
      <c r="M14" s="6">
        <f t="shared" si="0"/>
        <v>68.25</v>
      </c>
      <c r="N14" s="4" t="s">
        <v>123</v>
      </c>
      <c r="O14" s="4" t="s">
        <v>124</v>
      </c>
      <c r="P14" s="4" t="s">
        <v>146</v>
      </c>
    </row>
    <row r="15" spans="1:16" ht="51">
      <c r="A15" s="2">
        <v>12</v>
      </c>
      <c r="B15" s="3">
        <v>226891</v>
      </c>
      <c r="C15" s="3" t="s">
        <v>125</v>
      </c>
      <c r="D15" s="3" t="s">
        <v>33</v>
      </c>
      <c r="E15" s="3" t="s">
        <v>126</v>
      </c>
      <c r="F15" s="3" t="s">
        <v>23</v>
      </c>
      <c r="G15" s="3" t="s">
        <v>19</v>
      </c>
      <c r="H15" s="3">
        <v>16.875</v>
      </c>
      <c r="I15" s="3"/>
      <c r="J15" s="3">
        <v>15</v>
      </c>
      <c r="K15" s="4" t="s">
        <v>14</v>
      </c>
      <c r="L15" s="4" t="s">
        <v>14</v>
      </c>
      <c r="M15" s="6">
        <f t="shared" si="0"/>
        <v>31.875</v>
      </c>
      <c r="N15" s="4" t="s">
        <v>127</v>
      </c>
      <c r="O15" s="4" t="s">
        <v>128</v>
      </c>
      <c r="P15" s="4" t="s">
        <v>147</v>
      </c>
    </row>
  </sheetData>
  <mergeCells count="1">
    <mergeCell ref="A1:O1"/>
  </mergeCells>
  <printOptions horizontalCentered="1"/>
  <pageMargins left="0.23622047244094491" right="0.23622047244094491" top="0.35" bottom="0.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ΠΕ01</vt:lpstr>
      <vt:lpstr>ΠΕ02</vt:lpstr>
      <vt:lpstr>ΠΕ01!Print_Titles</vt:lpstr>
      <vt:lpstr>ΠΕ02!Print_Titles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Αλεξίκας</cp:lastModifiedBy>
  <cp:lastPrinted>2016-09-19T13:21:04Z</cp:lastPrinted>
  <dcterms:created xsi:type="dcterms:W3CDTF">2016-09-14T04:53:24Z</dcterms:created>
  <dcterms:modified xsi:type="dcterms:W3CDTF">2016-09-19T13:24:21Z</dcterms:modified>
</cp:coreProperties>
</file>